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2" activeTab="0"/>
  </bookViews>
  <sheets>
    <sheet name="Szczegółowy opis przedmiotu zam" sheetId="1" r:id="rId1"/>
  </sheets>
  <definedNames/>
  <calcPr fullCalcOnLoad="1"/>
</workbook>
</file>

<file path=xl/sharedStrings.xml><?xml version="1.0" encoding="utf-8"?>
<sst xmlns="http://schemas.openxmlformats.org/spreadsheetml/2006/main" count="402" uniqueCount="122">
  <si>
    <t>L.P.</t>
  </si>
  <si>
    <t>Nazwa punktu poboru</t>
  </si>
  <si>
    <t>Ulica</t>
  </si>
  <si>
    <t>Nr budynku</t>
  </si>
  <si>
    <t>Nr lokalu</t>
  </si>
  <si>
    <t>Miejscowość</t>
  </si>
  <si>
    <t>Kod pocztowy</t>
  </si>
  <si>
    <t>Poczta</t>
  </si>
  <si>
    <t>Numer PPE</t>
  </si>
  <si>
    <t>Nr ewidencyjny</t>
  </si>
  <si>
    <t>Numer licznika</t>
  </si>
  <si>
    <t>Operator</t>
  </si>
  <si>
    <t>Obecny Sprzedawca</t>
  </si>
  <si>
    <t xml:space="preserve">Taryfa </t>
  </si>
  <si>
    <t>Moc umowna</t>
  </si>
  <si>
    <t>Łączne zużycie energii [MWh] w okresie obowiązywania umowy</t>
  </si>
  <si>
    <t>Zużycie energii [MWh] w okresie obowiązywania umowy w I strefie</t>
  </si>
  <si>
    <t>Zużycie energii [MWh] w okresie obowiązywania umowy w II strefie</t>
  </si>
  <si>
    <t>Zużycie energii [MWh] w okresie obowiązywania umowy w III strefie</t>
  </si>
  <si>
    <t>SUW Zdrojowa</t>
  </si>
  <si>
    <t>Zdrojowa</t>
  </si>
  <si>
    <t>-</t>
  </si>
  <si>
    <t>Mońki</t>
  </si>
  <si>
    <t>19-100</t>
  </si>
  <si>
    <t>PL_ZEBB_2008000413_03</t>
  </si>
  <si>
    <t>4140660</t>
  </si>
  <si>
    <t>PGE Dystrybucja S.A. Oddział Białystok</t>
  </si>
  <si>
    <t>Novum S.A.</t>
  </si>
  <si>
    <t>SUW Szkolna - przyłącze 1</t>
  </si>
  <si>
    <t>Szkolna</t>
  </si>
  <si>
    <t>PL_ZEBB_2008000350_05</t>
  </si>
  <si>
    <t>03508920</t>
  </si>
  <si>
    <t>SUW Szkolna - przyłącze 2</t>
  </si>
  <si>
    <t>PL_ZEBB_2008000351_07</t>
  </si>
  <si>
    <t>03508900</t>
  </si>
  <si>
    <t>Oczyszczalnia ścieków I w Mońkach</t>
  </si>
  <si>
    <t>PL_ZEBB_2008024265_06</t>
  </si>
  <si>
    <t>425.0006669</t>
  </si>
  <si>
    <t>B23</t>
  </si>
  <si>
    <t>Oczyszczalnia ścieków II w Mońkach</t>
  </si>
  <si>
    <t>PL_ZEBB_2008024266_08</t>
  </si>
  <si>
    <t>425.0006659</t>
  </si>
  <si>
    <t>Zakład Gospodarki Komunalnej i Mieszkaniowej - Targowisko</t>
  </si>
  <si>
    <t>Kolejowa</t>
  </si>
  <si>
    <t>21</t>
  </si>
  <si>
    <t>PL_ZEBB_2008024574_07</t>
  </si>
  <si>
    <t>00010472</t>
  </si>
  <si>
    <t>C11</t>
  </si>
  <si>
    <t>Zakład Gospodarki Komunalnej i Mieszkaniowej w Mońkach</t>
  </si>
  <si>
    <t>Łąkowa</t>
  </si>
  <si>
    <t>PL_ZEBB_2008013304_05</t>
  </si>
  <si>
    <t>Zakład Gospodarki Komunalnej i Mieszkaniowej</t>
  </si>
  <si>
    <t>PL_ZEBB_2008023886_07</t>
  </si>
  <si>
    <t>00234432</t>
  </si>
  <si>
    <t>Wojska Polskiego</t>
  </si>
  <si>
    <t>PL_ZEBB_2008024785_04</t>
  </si>
  <si>
    <t>00146585</t>
  </si>
  <si>
    <t>Kościelna</t>
  </si>
  <si>
    <t>P-5</t>
  </si>
  <si>
    <t>PL_ZEBB_2008031582_07</t>
  </si>
  <si>
    <t>93124683</t>
  </si>
  <si>
    <t>Ogrodowa</t>
  </si>
  <si>
    <t>P-3</t>
  </si>
  <si>
    <t>PL_ZEBB_2008031581_05</t>
  </si>
  <si>
    <t>93124554</t>
  </si>
  <si>
    <t>Wincentego Witosa</t>
  </si>
  <si>
    <t>P-4</t>
  </si>
  <si>
    <t>PL_ZEBB_2008031580_03</t>
  </si>
  <si>
    <t>93124535</t>
  </si>
  <si>
    <t>Sportowa</t>
  </si>
  <si>
    <t>P-6</t>
  </si>
  <si>
    <t>PL_ZEBB_2008031579_02</t>
  </si>
  <si>
    <t>93124530</t>
  </si>
  <si>
    <t>P-7</t>
  </si>
  <si>
    <t>PL_ZEBB_2008031578_00</t>
  </si>
  <si>
    <t>93667771</t>
  </si>
  <si>
    <t>Hugo Kołłątaja</t>
  </si>
  <si>
    <t>d. 317/1</t>
  </si>
  <si>
    <t>P-1</t>
  </si>
  <si>
    <t>PL_ZEBB_2008031585_03</t>
  </si>
  <si>
    <t>Juliusza Słowackiego</t>
  </si>
  <si>
    <t>D.58/13</t>
  </si>
  <si>
    <t>PL_ZEBB_2008031586_05</t>
  </si>
  <si>
    <t>Magazynowa</t>
  </si>
  <si>
    <t>D.1326</t>
  </si>
  <si>
    <t>PL_ZEBB_2008031587_07</t>
  </si>
  <si>
    <t>Batalionów Chłopskich</t>
  </si>
  <si>
    <t>D.388</t>
  </si>
  <si>
    <t>PL_ZEBB_2008030934_01</t>
  </si>
  <si>
    <t>D.385/1</t>
  </si>
  <si>
    <t>PL_ZEBB_2008030936_05</t>
  </si>
  <si>
    <t>D.1423</t>
  </si>
  <si>
    <t>PL_ZEBB_2008030935_03</t>
  </si>
  <si>
    <t>Białostocka</t>
  </si>
  <si>
    <t>P-9</t>
  </si>
  <si>
    <t>PL_ZEBB_2008030821_08</t>
  </si>
  <si>
    <t xml:space="preserve">Zakład Gospodarki Komunalnej i Mieszkaniowej </t>
  </si>
  <si>
    <t>Kulesze</t>
  </si>
  <si>
    <t>PL_ZEBB_2008025010_02</t>
  </si>
  <si>
    <t>91143855</t>
  </si>
  <si>
    <t>Zakład Gospodarki Komunalnej i Mieszkaniowej - Baza</t>
  </si>
  <si>
    <t>PL_ZEBB_2008024790_03</t>
  </si>
  <si>
    <t>Zakład Gospodarki Komunalnej i Mieszkaniowej - Przepompownia ścieków</t>
  </si>
  <si>
    <t>Ełcka</t>
  </si>
  <si>
    <t>PL_ZEBB_2008023411_02</t>
  </si>
  <si>
    <t>91051638</t>
  </si>
  <si>
    <t>Załącznik nr 2 do SIWZ</t>
  </si>
  <si>
    <t>SZCZEGÓŁOWY OPIS PRZEDMIOTU ZAMÓWIENIA</t>
  </si>
  <si>
    <t>Dostawa Energii Elektrycznej</t>
  </si>
  <si>
    <t>Zamawiający: Zakład Gospodarki Komunalnej i Mieszkaniowej w Mońkach Sp. z o.o., ul. Kolejowa 21, 19-100 Mońki</t>
  </si>
  <si>
    <t>OBIEKTY ZAMAWIAJĄCEGO KLASYFIKOWANE WEDŁUG CHARAKTERU ODBIORU:</t>
  </si>
  <si>
    <t>umowy rozdzielone, obecna umowa z Novum S.A.  Do 31.12.2018 r.</t>
  </si>
  <si>
    <t>termin rozpoczęcia dostawy</t>
  </si>
  <si>
    <t>zmiana sprzedawcy</t>
  </si>
  <si>
    <t>Nabywca</t>
  </si>
  <si>
    <t>Odbiorca</t>
  </si>
  <si>
    <t>C23</t>
  </si>
  <si>
    <t>kolejna</t>
  </si>
  <si>
    <t>Suma:</t>
  </si>
  <si>
    <t>Podana powyżej szacowana ilość  MWh nie stanowi zobowiązania Zamawiającego do utrzymania podanej struktury zużycia w czasie realizacji umowy. Opłaty ponoszone bądą zgodnie z rzeczywistym zużyciem energii.</t>
  </si>
  <si>
    <t>Szacowane zużycie energii [MWh] w okresie 12 miesięcy wynosi: - 1001,728 MWh</t>
  </si>
  <si>
    <t>Zakład Gospodarki Komunalnej i Mieszkaniowej w Mońkach sp. z o.o.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</si>
</sst>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yyyy\-mm\-dd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zcionka tekstu podstawowego"/>
      <family val="2"/>
    </font>
    <font>
      <b/>
      <sz val="13"/>
      <color indexed="49"/>
      <name val="Czcionka tekstu podstawowego"/>
      <family val="2"/>
    </font>
    <font>
      <b/>
      <sz val="11"/>
      <color indexed="4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33" borderId="10" xfId="44" applyNumberFormat="1" applyFont="1" applyFill="1" applyBorder="1" applyAlignment="1">
      <alignment horizontal="center" vertical="center" wrapText="1"/>
      <protection/>
    </xf>
    <xf numFmtId="2" fontId="2" fillId="33" borderId="10" xfId="44" applyNumberFormat="1" applyFont="1" applyFill="1" applyBorder="1" applyAlignment="1">
      <alignment horizontal="center" vertical="center" wrapText="1"/>
      <protection/>
    </xf>
    <xf numFmtId="164" fontId="2" fillId="33" borderId="10" xfId="44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>
      <alignment horizontal="center" vertical="center" wrapText="1"/>
      <protection/>
    </xf>
    <xf numFmtId="2" fontId="3" fillId="0" borderId="10" xfId="44" applyNumberFormat="1" applyFont="1" applyFill="1" applyBorder="1" applyAlignment="1">
      <alignment horizontal="center" vertical="center" wrapText="1"/>
      <protection/>
    </xf>
    <xf numFmtId="164" fontId="3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" fillId="0" borderId="0" xfId="44" applyAlignment="1">
      <alignment horizontal="center" vertical="center" wrapText="1"/>
      <protection/>
    </xf>
    <xf numFmtId="49" fontId="1" fillId="0" borderId="0" xfId="44" applyNumberFormat="1" applyAlignment="1">
      <alignment horizontal="center" vertical="center" wrapText="1"/>
      <protection/>
    </xf>
    <xf numFmtId="165" fontId="3" fillId="0" borderId="10" xfId="4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49" fontId="4" fillId="0" borderId="10" xfId="44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A28">
      <pane xSplit="3060" topLeftCell="A1" activePane="topRight" state="split"/>
      <selection pane="topLeft" activeCell="F7" sqref="F7"/>
      <selection pane="topRight" activeCell="S14" sqref="S14"/>
    </sheetView>
  </sheetViews>
  <sheetFormatPr defaultColWidth="11.57421875" defaultRowHeight="12.75"/>
  <cols>
    <col min="1" max="1" width="4.7109375" style="1" customWidth="1"/>
    <col min="2" max="2" width="9.7109375" style="1" customWidth="1"/>
    <col min="3" max="3" width="11.00390625" style="1" customWidth="1"/>
    <col min="4" max="4" width="4.57421875" style="1" customWidth="1"/>
    <col min="5" max="5" width="5.28125" style="1" customWidth="1"/>
    <col min="6" max="6" width="9.8515625" style="1" customWidth="1"/>
    <col min="7" max="8" width="7.28125" style="1" customWidth="1"/>
    <col min="9" max="9" width="20.28125" style="1" customWidth="1"/>
    <col min="10" max="10" width="7.421875" style="1" customWidth="1"/>
    <col min="11" max="11" width="7.57421875" style="1" customWidth="1"/>
    <col min="12" max="12" width="12.28125" style="1" customWidth="1"/>
    <col min="13" max="13" width="9.140625" style="1" customWidth="1"/>
    <col min="14" max="14" width="4.8515625" style="1" customWidth="1"/>
    <col min="15" max="15" width="7.7109375" style="1" customWidth="1"/>
    <col min="16" max="21" width="11.57421875" style="1" customWidth="1"/>
    <col min="22" max="22" width="13.8515625" style="1" customWidth="1"/>
    <col min="23" max="23" width="13.140625" style="1" customWidth="1"/>
    <col min="24" max="16384" width="11.57421875" style="1" customWidth="1"/>
  </cols>
  <sheetData>
    <row r="1" spans="1:23" s="9" customFormat="1" ht="12.75" customHeight="1">
      <c r="A1" s="20" t="s">
        <v>106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9" customFormat="1" ht="12.75" customHeight="1">
      <c r="A2" s="20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9" customFormat="1" ht="12.75" customHeight="1">
      <c r="A3" s="20" t="s">
        <v>108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9" customFormat="1" ht="12.75" customHeight="1">
      <c r="A4" s="20" t="s">
        <v>109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s="9" customFormat="1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9" customFormat="1" ht="12.75" customHeight="1">
      <c r="A6" s="17" t="s">
        <v>110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9" customFormat="1" ht="12.75" customHeight="1">
      <c r="A7" s="17" t="s">
        <v>111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56.2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3" t="s">
        <v>14</v>
      </c>
      <c r="P8" s="4" t="s">
        <v>15</v>
      </c>
      <c r="Q8" s="4" t="s">
        <v>16</v>
      </c>
      <c r="R8" s="4" t="s">
        <v>17</v>
      </c>
      <c r="S8" s="4" t="s">
        <v>18</v>
      </c>
      <c r="T8" s="2" t="s">
        <v>112</v>
      </c>
      <c r="U8" s="2" t="s">
        <v>113</v>
      </c>
      <c r="V8" s="2" t="s">
        <v>114</v>
      </c>
      <c r="W8" s="2" t="s">
        <v>115</v>
      </c>
    </row>
    <row r="9" spans="1:23" ht="67.5">
      <c r="A9" s="5">
        <v>1</v>
      </c>
      <c r="B9" s="5" t="s">
        <v>19</v>
      </c>
      <c r="C9" s="5" t="s">
        <v>20</v>
      </c>
      <c r="D9" s="6">
        <v>5</v>
      </c>
      <c r="E9" s="6" t="s">
        <v>21</v>
      </c>
      <c r="F9" s="5" t="s">
        <v>22</v>
      </c>
      <c r="G9" s="5" t="s">
        <v>23</v>
      </c>
      <c r="H9" s="5" t="s">
        <v>22</v>
      </c>
      <c r="I9" s="6" t="s">
        <v>24</v>
      </c>
      <c r="J9" s="6" t="s">
        <v>21</v>
      </c>
      <c r="K9" s="6" t="s">
        <v>25</v>
      </c>
      <c r="L9" s="5" t="s">
        <v>26</v>
      </c>
      <c r="M9" s="5" t="s">
        <v>27</v>
      </c>
      <c r="N9" s="5" t="s">
        <v>116</v>
      </c>
      <c r="O9" s="7">
        <v>110</v>
      </c>
      <c r="P9" s="8">
        <v>239.5</v>
      </c>
      <c r="Q9" s="8">
        <v>239.5</v>
      </c>
      <c r="R9" s="8">
        <v>0</v>
      </c>
      <c r="S9" s="8">
        <v>0</v>
      </c>
      <c r="T9" s="12">
        <v>43466</v>
      </c>
      <c r="U9" s="5" t="s">
        <v>117</v>
      </c>
      <c r="V9" s="5" t="s">
        <v>121</v>
      </c>
      <c r="W9" s="5" t="s">
        <v>121</v>
      </c>
    </row>
    <row r="10" spans="1:23" ht="67.5">
      <c r="A10" s="5">
        <v>2</v>
      </c>
      <c r="B10" s="5" t="s">
        <v>28</v>
      </c>
      <c r="C10" s="5" t="s">
        <v>29</v>
      </c>
      <c r="D10" s="6">
        <v>19</v>
      </c>
      <c r="E10" s="6" t="s">
        <v>21</v>
      </c>
      <c r="F10" s="5" t="s">
        <v>22</v>
      </c>
      <c r="G10" s="5" t="s">
        <v>23</v>
      </c>
      <c r="H10" s="5" t="s">
        <v>22</v>
      </c>
      <c r="I10" s="6" t="s">
        <v>30</v>
      </c>
      <c r="J10" s="6" t="s">
        <v>21</v>
      </c>
      <c r="K10" s="6" t="s">
        <v>31</v>
      </c>
      <c r="L10" s="5" t="s">
        <v>26</v>
      </c>
      <c r="M10" s="5" t="s">
        <v>27</v>
      </c>
      <c r="N10" s="5" t="s">
        <v>116</v>
      </c>
      <c r="O10" s="7">
        <v>70</v>
      </c>
      <c r="P10" s="8">
        <v>270.72</v>
      </c>
      <c r="Q10" s="8">
        <v>270.72</v>
      </c>
      <c r="R10" s="8">
        <v>0</v>
      </c>
      <c r="S10" s="8">
        <v>0</v>
      </c>
      <c r="T10" s="12">
        <v>43466</v>
      </c>
      <c r="U10" s="5" t="s">
        <v>117</v>
      </c>
      <c r="V10" s="5" t="s">
        <v>121</v>
      </c>
      <c r="W10" s="5" t="s">
        <v>121</v>
      </c>
    </row>
    <row r="11" spans="1:23" ht="67.5">
      <c r="A11" s="5">
        <v>3</v>
      </c>
      <c r="B11" s="5" t="s">
        <v>32</v>
      </c>
      <c r="C11" s="5" t="s">
        <v>29</v>
      </c>
      <c r="D11" s="6">
        <v>19</v>
      </c>
      <c r="E11" s="6" t="s">
        <v>21</v>
      </c>
      <c r="F11" s="5" t="s">
        <v>22</v>
      </c>
      <c r="G11" s="5" t="s">
        <v>23</v>
      </c>
      <c r="H11" s="5" t="s">
        <v>22</v>
      </c>
      <c r="I11" s="6" t="s">
        <v>33</v>
      </c>
      <c r="J11" s="6" t="s">
        <v>21</v>
      </c>
      <c r="K11" s="6" t="s">
        <v>34</v>
      </c>
      <c r="L11" s="5" t="s">
        <v>26</v>
      </c>
      <c r="M11" s="5" t="s">
        <v>27</v>
      </c>
      <c r="N11" s="5" t="s">
        <v>116</v>
      </c>
      <c r="O11" s="7">
        <v>40</v>
      </c>
      <c r="P11" s="8">
        <v>138.444</v>
      </c>
      <c r="Q11" s="8">
        <v>138.444</v>
      </c>
      <c r="R11" s="8">
        <v>0</v>
      </c>
      <c r="S11" s="8">
        <v>0</v>
      </c>
      <c r="T11" s="12">
        <v>43466</v>
      </c>
      <c r="U11" s="5" t="s">
        <v>117</v>
      </c>
      <c r="V11" s="5" t="s">
        <v>121</v>
      </c>
      <c r="W11" s="5" t="s">
        <v>121</v>
      </c>
    </row>
    <row r="12" spans="1:23" ht="67.5">
      <c r="A12" s="5">
        <v>4</v>
      </c>
      <c r="B12" s="5" t="s">
        <v>35</v>
      </c>
      <c r="C12" s="5" t="s">
        <v>21</v>
      </c>
      <c r="D12" s="6" t="s">
        <v>21</v>
      </c>
      <c r="E12" s="6" t="s">
        <v>21</v>
      </c>
      <c r="F12" s="5" t="s">
        <v>22</v>
      </c>
      <c r="G12" s="5" t="s">
        <v>23</v>
      </c>
      <c r="H12" s="5" t="s">
        <v>22</v>
      </c>
      <c r="I12" s="6" t="s">
        <v>36</v>
      </c>
      <c r="J12" s="6" t="s">
        <v>21</v>
      </c>
      <c r="K12" s="6" t="s">
        <v>37</v>
      </c>
      <c r="L12" s="5" t="s">
        <v>26</v>
      </c>
      <c r="M12" s="5" t="s">
        <v>27</v>
      </c>
      <c r="N12" s="5" t="s">
        <v>38</v>
      </c>
      <c r="O12" s="7">
        <v>55</v>
      </c>
      <c r="P12" s="8">
        <v>19.996</v>
      </c>
      <c r="Q12" s="8">
        <v>3.368</v>
      </c>
      <c r="R12" s="8">
        <v>2.296</v>
      </c>
      <c r="S12" s="8">
        <v>14.332</v>
      </c>
      <c r="T12" s="12">
        <v>43466</v>
      </c>
      <c r="U12" s="5" t="s">
        <v>117</v>
      </c>
      <c r="V12" s="5" t="s">
        <v>121</v>
      </c>
      <c r="W12" s="5" t="s">
        <v>121</v>
      </c>
    </row>
    <row r="13" spans="1:23" ht="67.5">
      <c r="A13" s="5">
        <v>5</v>
      </c>
      <c r="B13" s="5" t="s">
        <v>39</v>
      </c>
      <c r="C13" s="5" t="s">
        <v>21</v>
      </c>
      <c r="D13" s="6" t="s">
        <v>21</v>
      </c>
      <c r="E13" s="6" t="s">
        <v>21</v>
      </c>
      <c r="F13" s="5" t="s">
        <v>22</v>
      </c>
      <c r="G13" s="5" t="s">
        <v>23</v>
      </c>
      <c r="H13" s="5" t="s">
        <v>22</v>
      </c>
      <c r="I13" s="6" t="s">
        <v>40</v>
      </c>
      <c r="J13" s="6" t="s">
        <v>21</v>
      </c>
      <c r="K13" s="6" t="s">
        <v>41</v>
      </c>
      <c r="L13" s="5" t="s">
        <v>26</v>
      </c>
      <c r="M13" s="5" t="s">
        <v>27</v>
      </c>
      <c r="N13" s="5" t="s">
        <v>38</v>
      </c>
      <c r="O13" s="7">
        <v>55</v>
      </c>
      <c r="P13" s="8">
        <v>242.356</v>
      </c>
      <c r="Q13" s="8">
        <v>40.856</v>
      </c>
      <c r="R13" s="8">
        <v>27.908</v>
      </c>
      <c r="S13" s="8">
        <v>173.592</v>
      </c>
      <c r="T13" s="12">
        <v>43466</v>
      </c>
      <c r="U13" s="5" t="s">
        <v>117</v>
      </c>
      <c r="V13" s="5" t="s">
        <v>121</v>
      </c>
      <c r="W13" s="5" t="s">
        <v>121</v>
      </c>
    </row>
    <row r="14" spans="1:23" ht="78.75">
      <c r="A14" s="5">
        <v>6</v>
      </c>
      <c r="B14" s="5" t="s">
        <v>42</v>
      </c>
      <c r="C14" s="5" t="s">
        <v>43</v>
      </c>
      <c r="D14" s="6" t="s">
        <v>44</v>
      </c>
      <c r="E14" s="6" t="s">
        <v>21</v>
      </c>
      <c r="F14" s="5" t="s">
        <v>22</v>
      </c>
      <c r="G14" s="5" t="s">
        <v>23</v>
      </c>
      <c r="H14" s="5" t="s">
        <v>22</v>
      </c>
      <c r="I14" s="6" t="s">
        <v>45</v>
      </c>
      <c r="J14" s="6" t="s">
        <v>21</v>
      </c>
      <c r="K14" s="6" t="s">
        <v>46</v>
      </c>
      <c r="L14" s="5" t="s">
        <v>26</v>
      </c>
      <c r="M14" s="5" t="s">
        <v>27</v>
      </c>
      <c r="N14" s="5" t="s">
        <v>47</v>
      </c>
      <c r="O14" s="7">
        <v>7</v>
      </c>
      <c r="P14" s="8">
        <v>0.664</v>
      </c>
      <c r="Q14" s="8">
        <v>0.664</v>
      </c>
      <c r="R14" s="8">
        <v>0</v>
      </c>
      <c r="S14" s="8">
        <v>0</v>
      </c>
      <c r="T14" s="12">
        <v>43466</v>
      </c>
      <c r="U14" s="5" t="s">
        <v>117</v>
      </c>
      <c r="V14" s="5" t="s">
        <v>121</v>
      </c>
      <c r="W14" s="5" t="s">
        <v>121</v>
      </c>
    </row>
    <row r="15" spans="1:23" ht="78.75">
      <c r="A15" s="5">
        <v>7</v>
      </c>
      <c r="B15" s="5" t="s">
        <v>48</v>
      </c>
      <c r="C15" s="5" t="s">
        <v>49</v>
      </c>
      <c r="D15" s="6" t="s">
        <v>21</v>
      </c>
      <c r="E15" s="6" t="s">
        <v>21</v>
      </c>
      <c r="F15" s="5" t="s">
        <v>22</v>
      </c>
      <c r="G15" s="5" t="s">
        <v>23</v>
      </c>
      <c r="H15" s="5" t="s">
        <v>22</v>
      </c>
      <c r="I15" s="6" t="s">
        <v>50</v>
      </c>
      <c r="J15" s="6" t="s">
        <v>21</v>
      </c>
      <c r="K15" s="6">
        <v>90218685</v>
      </c>
      <c r="L15" s="5" t="s">
        <v>26</v>
      </c>
      <c r="M15" s="5" t="s">
        <v>27</v>
      </c>
      <c r="N15" s="5" t="s">
        <v>47</v>
      </c>
      <c r="O15" s="7">
        <v>10</v>
      </c>
      <c r="P15" s="8">
        <v>3.5</v>
      </c>
      <c r="Q15" s="8">
        <v>3.5</v>
      </c>
      <c r="R15" s="8">
        <v>0</v>
      </c>
      <c r="S15" s="8">
        <v>0</v>
      </c>
      <c r="T15" s="12">
        <v>43466</v>
      </c>
      <c r="U15" s="5" t="s">
        <v>117</v>
      </c>
      <c r="V15" s="5" t="s">
        <v>121</v>
      </c>
      <c r="W15" s="5" t="s">
        <v>121</v>
      </c>
    </row>
    <row r="16" spans="1:23" ht="67.5">
      <c r="A16" s="5">
        <v>8</v>
      </c>
      <c r="B16" s="5" t="s">
        <v>51</v>
      </c>
      <c r="C16" s="5" t="s">
        <v>43</v>
      </c>
      <c r="D16" s="6">
        <v>21</v>
      </c>
      <c r="E16" s="6" t="s">
        <v>21</v>
      </c>
      <c r="F16" s="5" t="s">
        <v>22</v>
      </c>
      <c r="G16" s="5" t="s">
        <v>23</v>
      </c>
      <c r="H16" s="5" t="s">
        <v>22</v>
      </c>
      <c r="I16" s="6" t="s">
        <v>52</v>
      </c>
      <c r="J16" s="6" t="s">
        <v>21</v>
      </c>
      <c r="K16" s="6" t="s">
        <v>53</v>
      </c>
      <c r="L16" s="5" t="s">
        <v>26</v>
      </c>
      <c r="M16" s="5" t="s">
        <v>27</v>
      </c>
      <c r="N16" s="5" t="s">
        <v>47</v>
      </c>
      <c r="O16" s="7">
        <v>10</v>
      </c>
      <c r="P16" s="8">
        <v>13.62</v>
      </c>
      <c r="Q16" s="8">
        <v>13.62</v>
      </c>
      <c r="R16" s="8">
        <v>0</v>
      </c>
      <c r="S16" s="8">
        <v>0</v>
      </c>
      <c r="T16" s="12">
        <v>43466</v>
      </c>
      <c r="U16" s="5" t="s">
        <v>117</v>
      </c>
      <c r="V16" s="5" t="s">
        <v>121</v>
      </c>
      <c r="W16" s="5" t="s">
        <v>121</v>
      </c>
    </row>
    <row r="17" spans="1:23" ht="78.75">
      <c r="A17" s="5">
        <v>9</v>
      </c>
      <c r="B17" s="5" t="s">
        <v>48</v>
      </c>
      <c r="C17" s="5" t="s">
        <v>54</v>
      </c>
      <c r="D17" s="6" t="s">
        <v>21</v>
      </c>
      <c r="E17" s="6" t="s">
        <v>21</v>
      </c>
      <c r="F17" s="5" t="s">
        <v>22</v>
      </c>
      <c r="G17" s="5" t="s">
        <v>23</v>
      </c>
      <c r="H17" s="5" t="s">
        <v>22</v>
      </c>
      <c r="I17" s="6" t="s">
        <v>55</v>
      </c>
      <c r="J17" s="6" t="s">
        <v>21</v>
      </c>
      <c r="K17" s="6" t="s">
        <v>56</v>
      </c>
      <c r="L17" s="5" t="s">
        <v>26</v>
      </c>
      <c r="M17" s="5" t="s">
        <v>27</v>
      </c>
      <c r="N17" s="5" t="s">
        <v>47</v>
      </c>
      <c r="O17" s="7">
        <v>4</v>
      </c>
      <c r="P17" s="8">
        <v>6.076</v>
      </c>
      <c r="Q17" s="8">
        <v>6.076</v>
      </c>
      <c r="R17" s="8">
        <v>0</v>
      </c>
      <c r="S17" s="8">
        <v>0</v>
      </c>
      <c r="T17" s="12">
        <v>43466</v>
      </c>
      <c r="U17" s="5" t="s">
        <v>117</v>
      </c>
      <c r="V17" s="5" t="s">
        <v>121</v>
      </c>
      <c r="W17" s="5" t="s">
        <v>121</v>
      </c>
    </row>
    <row r="18" spans="1:23" ht="67.5">
      <c r="A18" s="5">
        <v>10</v>
      </c>
      <c r="B18" s="5" t="s">
        <v>51</v>
      </c>
      <c r="C18" s="5" t="s">
        <v>57</v>
      </c>
      <c r="D18" s="6" t="s">
        <v>58</v>
      </c>
      <c r="E18" s="6" t="s">
        <v>21</v>
      </c>
      <c r="F18" s="5" t="s">
        <v>22</v>
      </c>
      <c r="G18" s="5" t="s">
        <v>23</v>
      </c>
      <c r="H18" s="5" t="s">
        <v>22</v>
      </c>
      <c r="I18" s="6" t="s">
        <v>59</v>
      </c>
      <c r="J18" s="6" t="s">
        <v>21</v>
      </c>
      <c r="K18" s="6" t="s">
        <v>60</v>
      </c>
      <c r="L18" s="5" t="s">
        <v>26</v>
      </c>
      <c r="M18" s="5" t="s">
        <v>27</v>
      </c>
      <c r="N18" s="5" t="s">
        <v>47</v>
      </c>
      <c r="O18" s="7">
        <v>3</v>
      </c>
      <c r="P18" s="8">
        <v>0</v>
      </c>
      <c r="Q18" s="8">
        <v>0</v>
      </c>
      <c r="R18" s="8">
        <v>0</v>
      </c>
      <c r="S18" s="8">
        <v>0</v>
      </c>
      <c r="T18" s="12">
        <v>43466</v>
      </c>
      <c r="U18" s="5" t="s">
        <v>117</v>
      </c>
      <c r="V18" s="5" t="s">
        <v>121</v>
      </c>
      <c r="W18" s="5" t="s">
        <v>121</v>
      </c>
    </row>
    <row r="19" spans="1:23" ht="67.5">
      <c r="A19" s="5">
        <v>11</v>
      </c>
      <c r="B19" s="5" t="s">
        <v>51</v>
      </c>
      <c r="C19" s="5" t="s">
        <v>61</v>
      </c>
      <c r="D19" s="6" t="s">
        <v>62</v>
      </c>
      <c r="E19" s="6" t="s">
        <v>21</v>
      </c>
      <c r="F19" s="5" t="s">
        <v>22</v>
      </c>
      <c r="G19" s="5" t="s">
        <v>23</v>
      </c>
      <c r="H19" s="5" t="s">
        <v>22</v>
      </c>
      <c r="I19" s="6" t="s">
        <v>63</v>
      </c>
      <c r="J19" s="6" t="s">
        <v>21</v>
      </c>
      <c r="K19" s="6" t="s">
        <v>64</v>
      </c>
      <c r="L19" s="5" t="s">
        <v>26</v>
      </c>
      <c r="M19" s="5" t="s">
        <v>27</v>
      </c>
      <c r="N19" s="5" t="s">
        <v>47</v>
      </c>
      <c r="O19" s="7">
        <v>16</v>
      </c>
      <c r="P19" s="8">
        <v>3.972</v>
      </c>
      <c r="Q19" s="8">
        <v>3.972</v>
      </c>
      <c r="R19" s="8">
        <v>0</v>
      </c>
      <c r="S19" s="8">
        <v>0</v>
      </c>
      <c r="T19" s="12">
        <v>43466</v>
      </c>
      <c r="U19" s="5" t="s">
        <v>117</v>
      </c>
      <c r="V19" s="5" t="s">
        <v>121</v>
      </c>
      <c r="W19" s="5" t="s">
        <v>121</v>
      </c>
    </row>
    <row r="20" spans="1:23" ht="67.5">
      <c r="A20" s="5">
        <v>12</v>
      </c>
      <c r="B20" s="5" t="s">
        <v>51</v>
      </c>
      <c r="C20" s="5" t="s">
        <v>65</v>
      </c>
      <c r="D20" s="6" t="s">
        <v>66</v>
      </c>
      <c r="E20" s="6" t="s">
        <v>21</v>
      </c>
      <c r="F20" s="5" t="s">
        <v>22</v>
      </c>
      <c r="G20" s="5" t="s">
        <v>23</v>
      </c>
      <c r="H20" s="5" t="s">
        <v>22</v>
      </c>
      <c r="I20" s="6" t="s">
        <v>67</v>
      </c>
      <c r="J20" s="6" t="s">
        <v>21</v>
      </c>
      <c r="K20" s="6" t="s">
        <v>68</v>
      </c>
      <c r="L20" s="5" t="s">
        <v>26</v>
      </c>
      <c r="M20" s="5" t="s">
        <v>27</v>
      </c>
      <c r="N20" s="5" t="s">
        <v>47</v>
      </c>
      <c r="O20" s="7">
        <v>16</v>
      </c>
      <c r="P20" s="8">
        <v>2.824</v>
      </c>
      <c r="Q20" s="8">
        <v>2.824</v>
      </c>
      <c r="R20" s="8">
        <v>0</v>
      </c>
      <c r="S20" s="8">
        <v>0</v>
      </c>
      <c r="T20" s="12">
        <v>43466</v>
      </c>
      <c r="U20" s="5" t="s">
        <v>117</v>
      </c>
      <c r="V20" s="5" t="s">
        <v>121</v>
      </c>
      <c r="W20" s="5" t="s">
        <v>121</v>
      </c>
    </row>
    <row r="21" spans="1:23" ht="67.5">
      <c r="A21" s="5">
        <v>13</v>
      </c>
      <c r="B21" s="5" t="s">
        <v>51</v>
      </c>
      <c r="C21" s="5" t="s">
        <v>69</v>
      </c>
      <c r="D21" s="6" t="s">
        <v>70</v>
      </c>
      <c r="E21" s="6" t="s">
        <v>21</v>
      </c>
      <c r="F21" s="5" t="s">
        <v>22</v>
      </c>
      <c r="G21" s="5" t="s">
        <v>23</v>
      </c>
      <c r="H21" s="5" t="s">
        <v>22</v>
      </c>
      <c r="I21" s="6" t="s">
        <v>71</v>
      </c>
      <c r="J21" s="6" t="s">
        <v>21</v>
      </c>
      <c r="K21" s="6" t="s">
        <v>72</v>
      </c>
      <c r="L21" s="5" t="s">
        <v>26</v>
      </c>
      <c r="M21" s="5" t="s">
        <v>27</v>
      </c>
      <c r="N21" s="5" t="s">
        <v>47</v>
      </c>
      <c r="O21" s="7">
        <v>13</v>
      </c>
      <c r="P21" s="8">
        <v>0.276</v>
      </c>
      <c r="Q21" s="8">
        <v>0.276</v>
      </c>
      <c r="R21" s="8">
        <v>0</v>
      </c>
      <c r="S21" s="8">
        <v>0</v>
      </c>
      <c r="T21" s="12">
        <v>43466</v>
      </c>
      <c r="U21" s="5" t="s">
        <v>117</v>
      </c>
      <c r="V21" s="5" t="s">
        <v>121</v>
      </c>
      <c r="W21" s="5" t="s">
        <v>121</v>
      </c>
    </row>
    <row r="22" spans="1:23" ht="67.5">
      <c r="A22" s="5">
        <v>14</v>
      </c>
      <c r="B22" s="5" t="s">
        <v>51</v>
      </c>
      <c r="C22" s="5" t="s">
        <v>29</v>
      </c>
      <c r="D22" s="6" t="s">
        <v>73</v>
      </c>
      <c r="E22" s="6" t="s">
        <v>21</v>
      </c>
      <c r="F22" s="5" t="s">
        <v>22</v>
      </c>
      <c r="G22" s="5" t="s">
        <v>23</v>
      </c>
      <c r="H22" s="5" t="s">
        <v>22</v>
      </c>
      <c r="I22" s="6" t="s">
        <v>74</v>
      </c>
      <c r="J22" s="6" t="s">
        <v>21</v>
      </c>
      <c r="K22" s="6" t="s">
        <v>75</v>
      </c>
      <c r="L22" s="5" t="s">
        <v>26</v>
      </c>
      <c r="M22" s="5" t="s">
        <v>27</v>
      </c>
      <c r="N22" s="5" t="s">
        <v>47</v>
      </c>
      <c r="O22" s="7">
        <v>21</v>
      </c>
      <c r="P22" s="8">
        <v>0.94</v>
      </c>
      <c r="Q22" s="8">
        <v>0.94</v>
      </c>
      <c r="R22" s="8">
        <v>0</v>
      </c>
      <c r="S22" s="8">
        <v>0</v>
      </c>
      <c r="T22" s="12">
        <v>43466</v>
      </c>
      <c r="U22" s="5" t="s">
        <v>117</v>
      </c>
      <c r="V22" s="5" t="s">
        <v>121</v>
      </c>
      <c r="W22" s="5" t="s">
        <v>121</v>
      </c>
    </row>
    <row r="23" spans="1:23" ht="67.5">
      <c r="A23" s="5">
        <v>15</v>
      </c>
      <c r="B23" s="5" t="s">
        <v>51</v>
      </c>
      <c r="C23" s="5" t="s">
        <v>76</v>
      </c>
      <c r="D23" s="6" t="s">
        <v>77</v>
      </c>
      <c r="E23" s="6" t="s">
        <v>78</v>
      </c>
      <c r="F23" s="5" t="s">
        <v>22</v>
      </c>
      <c r="G23" s="5" t="s">
        <v>23</v>
      </c>
      <c r="H23" s="5" t="s">
        <v>22</v>
      </c>
      <c r="I23" s="6" t="s">
        <v>79</v>
      </c>
      <c r="J23" s="6" t="s">
        <v>21</v>
      </c>
      <c r="K23" s="6">
        <v>11735352</v>
      </c>
      <c r="L23" s="5" t="s">
        <v>26</v>
      </c>
      <c r="M23" s="5" t="s">
        <v>27</v>
      </c>
      <c r="N23" s="5" t="s">
        <v>47</v>
      </c>
      <c r="O23" s="7">
        <v>13</v>
      </c>
      <c r="P23" s="8">
        <v>2.936</v>
      </c>
      <c r="Q23" s="8">
        <v>2.936</v>
      </c>
      <c r="R23" s="8">
        <v>0</v>
      </c>
      <c r="S23" s="8">
        <v>0</v>
      </c>
      <c r="T23" s="12">
        <v>43466</v>
      </c>
      <c r="U23" s="5" t="s">
        <v>117</v>
      </c>
      <c r="V23" s="5" t="s">
        <v>121</v>
      </c>
      <c r="W23" s="5" t="s">
        <v>121</v>
      </c>
    </row>
    <row r="24" spans="1:23" ht="67.5">
      <c r="A24" s="5">
        <v>16</v>
      </c>
      <c r="B24" s="5" t="s">
        <v>51</v>
      </c>
      <c r="C24" s="5" t="s">
        <v>80</v>
      </c>
      <c r="D24" s="6" t="s">
        <v>81</v>
      </c>
      <c r="E24" s="6" t="s">
        <v>21</v>
      </c>
      <c r="F24" s="5" t="s">
        <v>22</v>
      </c>
      <c r="G24" s="5" t="s">
        <v>23</v>
      </c>
      <c r="H24" s="5" t="s">
        <v>22</v>
      </c>
      <c r="I24" s="6" t="s">
        <v>82</v>
      </c>
      <c r="J24" s="6" t="s">
        <v>21</v>
      </c>
      <c r="K24" s="6">
        <v>9623866</v>
      </c>
      <c r="L24" s="5" t="s">
        <v>26</v>
      </c>
      <c r="M24" s="5" t="s">
        <v>27</v>
      </c>
      <c r="N24" s="5" t="s">
        <v>47</v>
      </c>
      <c r="O24" s="7">
        <v>16</v>
      </c>
      <c r="P24" s="8">
        <v>1.184</v>
      </c>
      <c r="Q24" s="8">
        <v>1.184</v>
      </c>
      <c r="R24" s="8">
        <v>0</v>
      </c>
      <c r="S24" s="8">
        <v>0</v>
      </c>
      <c r="T24" s="12">
        <v>43466</v>
      </c>
      <c r="U24" s="5" t="s">
        <v>117</v>
      </c>
      <c r="V24" s="5" t="s">
        <v>121</v>
      </c>
      <c r="W24" s="5" t="s">
        <v>121</v>
      </c>
    </row>
    <row r="25" spans="1:23" ht="67.5">
      <c r="A25" s="5">
        <v>17</v>
      </c>
      <c r="B25" s="5" t="s">
        <v>51</v>
      </c>
      <c r="C25" s="5" t="s">
        <v>83</v>
      </c>
      <c r="D25" s="6" t="s">
        <v>84</v>
      </c>
      <c r="E25" s="6" t="s">
        <v>21</v>
      </c>
      <c r="F25" s="5" t="s">
        <v>22</v>
      </c>
      <c r="G25" s="5" t="s">
        <v>23</v>
      </c>
      <c r="H25" s="5" t="s">
        <v>22</v>
      </c>
      <c r="I25" s="6" t="s">
        <v>85</v>
      </c>
      <c r="J25" s="6" t="s">
        <v>21</v>
      </c>
      <c r="K25" s="6">
        <v>9347922</v>
      </c>
      <c r="L25" s="5" t="s">
        <v>26</v>
      </c>
      <c r="M25" s="5" t="s">
        <v>27</v>
      </c>
      <c r="N25" s="5" t="s">
        <v>47</v>
      </c>
      <c r="O25" s="7">
        <v>13</v>
      </c>
      <c r="P25" s="8">
        <v>0.7</v>
      </c>
      <c r="Q25" s="8">
        <v>0.7</v>
      </c>
      <c r="R25" s="8">
        <v>0</v>
      </c>
      <c r="S25" s="8">
        <v>0</v>
      </c>
      <c r="T25" s="12">
        <v>43466</v>
      </c>
      <c r="U25" s="5" t="s">
        <v>117</v>
      </c>
      <c r="V25" s="5" t="s">
        <v>121</v>
      </c>
      <c r="W25" s="5" t="s">
        <v>121</v>
      </c>
    </row>
    <row r="26" spans="1:23" ht="67.5">
      <c r="A26" s="5">
        <v>18</v>
      </c>
      <c r="B26" s="5" t="s">
        <v>51</v>
      </c>
      <c r="C26" s="5" t="s">
        <v>86</v>
      </c>
      <c r="D26" s="6" t="s">
        <v>87</v>
      </c>
      <c r="E26" s="6" t="s">
        <v>21</v>
      </c>
      <c r="F26" s="5" t="s">
        <v>22</v>
      </c>
      <c r="G26" s="5" t="s">
        <v>23</v>
      </c>
      <c r="H26" s="5" t="s">
        <v>22</v>
      </c>
      <c r="I26" s="6" t="s">
        <v>88</v>
      </c>
      <c r="J26" s="6" t="s">
        <v>21</v>
      </c>
      <c r="K26" s="6">
        <v>9336139</v>
      </c>
      <c r="L26" s="5" t="s">
        <v>26</v>
      </c>
      <c r="M26" s="5" t="s">
        <v>27</v>
      </c>
      <c r="N26" s="5" t="s">
        <v>47</v>
      </c>
      <c r="O26" s="7">
        <v>21</v>
      </c>
      <c r="P26" s="8">
        <v>0.2</v>
      </c>
      <c r="Q26" s="8">
        <v>0.2</v>
      </c>
      <c r="R26" s="8">
        <v>0</v>
      </c>
      <c r="S26" s="8">
        <v>0</v>
      </c>
      <c r="T26" s="12">
        <v>43466</v>
      </c>
      <c r="U26" s="5" t="s">
        <v>117</v>
      </c>
      <c r="V26" s="5" t="s">
        <v>121</v>
      </c>
      <c r="W26" s="5" t="s">
        <v>121</v>
      </c>
    </row>
    <row r="27" spans="1:23" ht="67.5">
      <c r="A27" s="5">
        <v>19</v>
      </c>
      <c r="B27" s="5" t="s">
        <v>51</v>
      </c>
      <c r="C27" s="5" t="s">
        <v>54</v>
      </c>
      <c r="D27" s="6" t="s">
        <v>89</v>
      </c>
      <c r="E27" s="6" t="s">
        <v>21</v>
      </c>
      <c r="F27" s="5" t="s">
        <v>22</v>
      </c>
      <c r="G27" s="5" t="s">
        <v>23</v>
      </c>
      <c r="H27" s="5" t="s">
        <v>22</v>
      </c>
      <c r="I27" s="6" t="s">
        <v>90</v>
      </c>
      <c r="J27" s="6" t="s">
        <v>21</v>
      </c>
      <c r="K27" s="6">
        <v>9324954</v>
      </c>
      <c r="L27" s="5" t="s">
        <v>26</v>
      </c>
      <c r="M27" s="5" t="s">
        <v>27</v>
      </c>
      <c r="N27" s="5" t="s">
        <v>47</v>
      </c>
      <c r="O27" s="7">
        <v>21</v>
      </c>
      <c r="P27" s="8">
        <v>0.176</v>
      </c>
      <c r="Q27" s="8">
        <v>0.176</v>
      </c>
      <c r="R27" s="8">
        <v>0</v>
      </c>
      <c r="S27" s="8">
        <v>0</v>
      </c>
      <c r="T27" s="12">
        <v>43466</v>
      </c>
      <c r="U27" s="5" t="s">
        <v>117</v>
      </c>
      <c r="V27" s="5" t="s">
        <v>121</v>
      </c>
      <c r="W27" s="5" t="s">
        <v>121</v>
      </c>
    </row>
    <row r="28" spans="1:23" ht="67.5">
      <c r="A28" s="5">
        <v>20</v>
      </c>
      <c r="B28" s="5" t="s">
        <v>51</v>
      </c>
      <c r="C28" s="5" t="s">
        <v>83</v>
      </c>
      <c r="D28" s="6" t="s">
        <v>91</v>
      </c>
      <c r="E28" s="6" t="s">
        <v>21</v>
      </c>
      <c r="F28" s="5" t="s">
        <v>22</v>
      </c>
      <c r="G28" s="5" t="s">
        <v>23</v>
      </c>
      <c r="H28" s="5" t="s">
        <v>22</v>
      </c>
      <c r="I28" s="6" t="s">
        <v>92</v>
      </c>
      <c r="J28" s="6" t="s">
        <v>21</v>
      </c>
      <c r="K28" s="6">
        <v>9415648</v>
      </c>
      <c r="L28" s="5" t="s">
        <v>26</v>
      </c>
      <c r="M28" s="5" t="s">
        <v>27</v>
      </c>
      <c r="N28" s="5" t="s">
        <v>47</v>
      </c>
      <c r="O28" s="7">
        <v>16</v>
      </c>
      <c r="P28" s="8">
        <v>0.532</v>
      </c>
      <c r="Q28" s="8">
        <v>0.532</v>
      </c>
      <c r="R28" s="8">
        <v>0</v>
      </c>
      <c r="S28" s="8">
        <v>0</v>
      </c>
      <c r="T28" s="12">
        <v>43466</v>
      </c>
      <c r="U28" s="5" t="s">
        <v>117</v>
      </c>
      <c r="V28" s="5" t="s">
        <v>121</v>
      </c>
      <c r="W28" s="5" t="s">
        <v>121</v>
      </c>
    </row>
    <row r="29" spans="1:23" ht="67.5">
      <c r="A29" s="5">
        <v>21</v>
      </c>
      <c r="B29" s="5" t="s">
        <v>51</v>
      </c>
      <c r="C29" s="5" t="s">
        <v>93</v>
      </c>
      <c r="D29" s="6" t="s">
        <v>94</v>
      </c>
      <c r="E29" s="6" t="s">
        <v>21</v>
      </c>
      <c r="F29" s="5" t="s">
        <v>22</v>
      </c>
      <c r="G29" s="5" t="s">
        <v>23</v>
      </c>
      <c r="H29" s="5" t="s">
        <v>22</v>
      </c>
      <c r="I29" s="6" t="s">
        <v>95</v>
      </c>
      <c r="J29" s="6" t="s">
        <v>21</v>
      </c>
      <c r="K29" s="6">
        <v>9419136</v>
      </c>
      <c r="L29" s="5" t="s">
        <v>26</v>
      </c>
      <c r="M29" s="5" t="s">
        <v>27</v>
      </c>
      <c r="N29" s="5" t="s">
        <v>47</v>
      </c>
      <c r="O29" s="7">
        <v>3</v>
      </c>
      <c r="P29" s="8">
        <v>0</v>
      </c>
      <c r="Q29" s="8">
        <v>0</v>
      </c>
      <c r="R29" s="8">
        <v>0</v>
      </c>
      <c r="S29" s="8">
        <v>0</v>
      </c>
      <c r="T29" s="12">
        <v>43466</v>
      </c>
      <c r="U29" s="5" t="s">
        <v>117</v>
      </c>
      <c r="V29" s="5" t="s">
        <v>121</v>
      </c>
      <c r="W29" s="5" t="s">
        <v>121</v>
      </c>
    </row>
    <row r="30" spans="1:23" ht="67.5">
      <c r="A30" s="5">
        <v>22</v>
      </c>
      <c r="B30" s="5" t="s">
        <v>96</v>
      </c>
      <c r="C30" s="5" t="s">
        <v>21</v>
      </c>
      <c r="D30" s="6" t="s">
        <v>21</v>
      </c>
      <c r="E30" s="6" t="s">
        <v>21</v>
      </c>
      <c r="F30" s="5" t="s">
        <v>97</v>
      </c>
      <c r="G30" s="5" t="s">
        <v>23</v>
      </c>
      <c r="H30" s="5" t="s">
        <v>22</v>
      </c>
      <c r="I30" s="6" t="s">
        <v>98</v>
      </c>
      <c r="J30" s="6" t="s">
        <v>21</v>
      </c>
      <c r="K30" s="6" t="s">
        <v>99</v>
      </c>
      <c r="L30" s="5" t="s">
        <v>26</v>
      </c>
      <c r="M30" s="5" t="s">
        <v>27</v>
      </c>
      <c r="N30" s="5" t="s">
        <v>47</v>
      </c>
      <c r="O30" s="7">
        <v>33</v>
      </c>
      <c r="P30" s="8">
        <v>29.404</v>
      </c>
      <c r="Q30" s="8">
        <v>29.404</v>
      </c>
      <c r="R30" s="8">
        <v>0</v>
      </c>
      <c r="S30" s="8">
        <v>0</v>
      </c>
      <c r="T30" s="12">
        <v>43466</v>
      </c>
      <c r="U30" s="5" t="s">
        <v>117</v>
      </c>
      <c r="V30" s="5" t="s">
        <v>121</v>
      </c>
      <c r="W30" s="5" t="s">
        <v>121</v>
      </c>
    </row>
    <row r="31" spans="1:23" ht="67.5">
      <c r="A31" s="5">
        <v>23</v>
      </c>
      <c r="B31" s="5" t="s">
        <v>100</v>
      </c>
      <c r="C31" s="5" t="s">
        <v>43</v>
      </c>
      <c r="D31" s="6">
        <v>21</v>
      </c>
      <c r="E31" s="6" t="s">
        <v>21</v>
      </c>
      <c r="F31" s="5" t="s">
        <v>22</v>
      </c>
      <c r="G31" s="5" t="s">
        <v>23</v>
      </c>
      <c r="H31" s="5" t="s">
        <v>22</v>
      </c>
      <c r="I31" s="6" t="s">
        <v>101</v>
      </c>
      <c r="J31" s="6" t="s">
        <v>21</v>
      </c>
      <c r="K31" s="6">
        <v>90123043</v>
      </c>
      <c r="L31" s="5" t="s">
        <v>26</v>
      </c>
      <c r="M31" s="5" t="s">
        <v>27</v>
      </c>
      <c r="N31" s="5" t="s">
        <v>47</v>
      </c>
      <c r="O31" s="7">
        <v>10</v>
      </c>
      <c r="P31" s="8">
        <v>13.14</v>
      </c>
      <c r="Q31" s="8">
        <v>13.14</v>
      </c>
      <c r="R31" s="8">
        <v>0</v>
      </c>
      <c r="S31" s="8">
        <v>0</v>
      </c>
      <c r="T31" s="12">
        <v>43466</v>
      </c>
      <c r="U31" s="5" t="s">
        <v>117</v>
      </c>
      <c r="V31" s="5" t="s">
        <v>121</v>
      </c>
      <c r="W31" s="5" t="s">
        <v>121</v>
      </c>
    </row>
    <row r="32" spans="1:23" ht="90">
      <c r="A32" s="5">
        <v>24</v>
      </c>
      <c r="B32" s="5" t="s">
        <v>102</v>
      </c>
      <c r="C32" s="5" t="s">
        <v>103</v>
      </c>
      <c r="D32" s="6" t="s">
        <v>21</v>
      </c>
      <c r="E32" s="6" t="s">
        <v>21</v>
      </c>
      <c r="F32" s="5" t="s">
        <v>22</v>
      </c>
      <c r="G32" s="5" t="s">
        <v>23</v>
      </c>
      <c r="H32" s="5" t="s">
        <v>22</v>
      </c>
      <c r="I32" s="6" t="s">
        <v>104</v>
      </c>
      <c r="J32" s="6" t="s">
        <v>21</v>
      </c>
      <c r="K32" s="6" t="s">
        <v>105</v>
      </c>
      <c r="L32" s="5" t="s">
        <v>26</v>
      </c>
      <c r="M32" s="5" t="s">
        <v>27</v>
      </c>
      <c r="N32" s="5" t="s">
        <v>47</v>
      </c>
      <c r="O32" s="7">
        <v>10</v>
      </c>
      <c r="P32" s="8">
        <v>10.568</v>
      </c>
      <c r="Q32" s="8">
        <v>10.568</v>
      </c>
      <c r="R32" s="8">
        <v>0</v>
      </c>
      <c r="S32" s="8">
        <v>0</v>
      </c>
      <c r="T32" s="12">
        <v>43466</v>
      </c>
      <c r="U32" s="5" t="s">
        <v>117</v>
      </c>
      <c r="V32" s="5" t="s">
        <v>121</v>
      </c>
      <c r="W32" s="5" t="s">
        <v>121</v>
      </c>
    </row>
    <row r="33" spans="1:23" ht="15">
      <c r="A33" s="10"/>
      <c r="B33" s="10"/>
      <c r="C33" s="10"/>
      <c r="D33" s="11"/>
      <c r="E33" s="11"/>
      <c r="F33" s="10"/>
      <c r="G33" s="10"/>
      <c r="H33" s="10"/>
      <c r="I33" s="11"/>
      <c r="J33" s="11"/>
      <c r="K33" s="1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5:19" ht="12.75">
      <c r="O34" s="14" t="s">
        <v>118</v>
      </c>
      <c r="P34" s="15">
        <f>SUBTOTAL(9,P9:P33)</f>
        <v>1001.7280000000001</v>
      </c>
      <c r="Q34" s="16">
        <f>SUBTOTAL(9,Q9:Q33)</f>
        <v>783.6000000000001</v>
      </c>
      <c r="R34" s="16">
        <f>SUBTOTAL(9,R9:R33)</f>
        <v>30.204</v>
      </c>
      <c r="S34" s="16">
        <f>SUBTOTAL(9,S9:S33)</f>
        <v>187.924</v>
      </c>
    </row>
    <row r="35" spans="1:23" ht="12.75" customHeight="1">
      <c r="A35" s="18" t="s">
        <v>120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 customHeight="1">
      <c r="A36" s="19" t="s">
        <v>119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40" ht="12.75">
      <c r="G40" s="13"/>
    </row>
  </sheetData>
  <sheetProtection selectLockedCells="1" selectUnlockedCells="1"/>
  <mergeCells count="9">
    <mergeCell ref="A7:W7"/>
    <mergeCell ref="A35:W35"/>
    <mergeCell ref="A36:W36"/>
    <mergeCell ref="A1:W1"/>
    <mergeCell ref="A2:W2"/>
    <mergeCell ref="A3:W3"/>
    <mergeCell ref="A4:W4"/>
    <mergeCell ref="A5:W5"/>
    <mergeCell ref="A6:W6"/>
  </mergeCells>
  <printOptions horizontalCentered="1" verticalCentered="1"/>
  <pageMargins left="0.7875" right="0.7875" top="1.0527777777777778" bottom="1.0527777777777778" header="0.7875" footer="0.7875"/>
  <pageSetup fitToHeight="3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2018-11-16T13:37:21Z</dcterms:modified>
  <cp:category/>
  <cp:version/>
  <cp:contentType/>
  <cp:contentStatus/>
</cp:coreProperties>
</file>